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120" windowHeight="8580" activeTab="0"/>
  </bookViews>
  <sheets>
    <sheet name="Indiv Wkld Form Quick Guid" sheetId="1" r:id="rId1"/>
  </sheets>
  <definedNames>
    <definedName name="_xlnm.Print_Area" localSheetId="0">'Indiv Wkld Form Quick Guid'!$A$3:$AE$63</definedName>
  </definedNames>
  <calcPr fullCalcOnLoad="1"/>
</workbook>
</file>

<file path=xl/comments1.xml><?xml version="1.0" encoding="utf-8"?>
<comments xmlns="http://schemas.openxmlformats.org/spreadsheetml/2006/main">
  <authors>
    <author>user</author>
  </authors>
  <commentList>
    <comment ref="Q24" authorId="0">
      <text>
        <r>
          <rPr>
            <b/>
            <sz val="8"/>
            <rFont val="Tahoma"/>
            <family val="2"/>
          </rPr>
          <t>1. Teaching FTE</t>
        </r>
        <r>
          <rPr>
            <sz val="8"/>
            <rFont val="Tahoma"/>
            <family val="0"/>
          </rPr>
          <t>: The proportion of a Faculty member's workload assigned to teaching relative to a normal full time load.  Normally 1.0 for “full teaching” faculty; “partial teaching” is recorded as a decimal FTE in proportion to the full teaching assignments typical of the Department; most Departments will find it convenient to use a relationship of 0.2 teaching FTE for each 3 ACH of “partial teaching”.
   Workload data is prepared separately for each teaching term. Therefore, teaching assignments of 9.0 ACH in the Fall term and 3.0 ACH in the Winter term would be recorded as 0.6 teaching FTE for Fall and as 0.2 FTE for Winter. However, for the whole academic year, these term assignments would represent 0.4 FTE of the Department’s annual staffing budget.</t>
        </r>
      </text>
    </comment>
    <comment ref="T24" authorId="0">
      <text>
        <r>
          <rPr>
            <b/>
            <sz val="8"/>
            <rFont val="Tahoma"/>
            <family val="2"/>
          </rPr>
          <t>2. Other (Assignment) FTE</t>
        </r>
        <r>
          <rPr>
            <sz val="8"/>
            <rFont val="Tahoma"/>
            <family val="0"/>
          </rPr>
          <t xml:space="preserve">: An </t>
        </r>
        <r>
          <rPr>
            <sz val="8"/>
            <rFont val="Tahoma"/>
            <family val="2"/>
          </rPr>
          <t>allocation</t>
        </r>
        <r>
          <rPr>
            <sz val="8"/>
            <rFont val="Tahoma"/>
            <family val="0"/>
          </rPr>
          <t xml:space="preserve"> of a Faculty member’s activities for significant non-teaching assignments during the academic term; make an appropriate allocation if the individual’s Total Other Hours (TOH) are 10% or more of Aggregate Workload Hours (AWH).
   The sum of Teaching FTE and Other FTE may not exceed 1.0; if it is less than 1.0, the reason should be noted under Comments, e.g. transfer time to or from another budgetary unit, reduced work status, or unpaid leave.</t>
        </r>
      </text>
    </comment>
    <comment ref="G27" authorId="0">
      <text>
        <r>
          <rPr>
            <b/>
            <sz val="8"/>
            <rFont val="Tahoma"/>
            <family val="2"/>
          </rPr>
          <t xml:space="preserve">3. Course Number: </t>
        </r>
        <r>
          <rPr>
            <sz val="8"/>
            <rFont val="Tahoma"/>
            <family val="2"/>
          </rPr>
          <t>The alpha-numeric code under which assigned students are registered (e.g. ACC 100).  If a teaching assignment includes different course numbers for academically equivalent courses, the calculation of Course Preparation Hours will involve “repeat” section credits.</t>
        </r>
      </text>
    </comment>
    <comment ref="H27" authorId="0">
      <text>
        <r>
          <rPr>
            <b/>
            <sz val="8"/>
            <rFont val="Tahoma"/>
            <family val="2"/>
          </rPr>
          <t>4. Section Code</t>
        </r>
        <r>
          <rPr>
            <sz val="8"/>
            <rFont val="Tahoma"/>
            <family val="2"/>
          </rPr>
          <t>: The code (e.g. 001, 070, 4J0) under which assigned students are registered for grade reporting.  Record each assigned section number even if sections are combined and even if part of the course/section instruction is assigned to more than one teacher.</t>
        </r>
      </text>
    </comment>
    <comment ref="I27" authorId="0">
      <text>
        <r>
          <rPr>
            <b/>
            <sz val="8"/>
            <rFont val="Tahoma"/>
            <family val="2"/>
          </rPr>
          <t>5. Number of Registered Students</t>
        </r>
        <r>
          <rPr>
            <sz val="8"/>
            <rFont val="Tahoma"/>
            <family val="0"/>
          </rPr>
          <t>: The number registered as of official count dates (Nov 1, Feb 1, Jul 1) taken from the Registrar’s Section Summary Report (RREGR040).</t>
        </r>
      </text>
    </comment>
    <comment ref="J27" authorId="0">
      <text>
        <r>
          <rPr>
            <b/>
            <sz val="8"/>
            <rFont val="Tahoma"/>
            <family val="2"/>
          </rPr>
          <t>6. Curriculum Hours</t>
        </r>
        <r>
          <rPr>
            <sz val="8"/>
            <rFont val="Tahoma"/>
            <family val="0"/>
          </rPr>
          <t>: The number of instructional hours per week during an academic term as published in the Ryerson Calender.  Include lecture and other modes and adjust for alternate week periods, or accelerated term.</t>
        </r>
      </text>
    </comment>
    <comment ref="V27" authorId="0">
      <text>
        <r>
          <rPr>
            <b/>
            <sz val="8"/>
            <rFont val="Tahoma"/>
            <family val="2"/>
          </rPr>
          <t>14. Course Teaching Hours (CTH)</t>
        </r>
        <r>
          <rPr>
            <sz val="8"/>
            <rFont val="Tahoma"/>
            <family val="0"/>
          </rPr>
          <t>: The sum of the workload credit hours recorded for the preceding factors 10 through 13.  Record column totals for each factor and for total CTH.</t>
        </r>
      </text>
    </comment>
    <comment ref="P43" authorId="0">
      <text>
        <r>
          <rPr>
            <b/>
            <sz val="8"/>
            <rFont val="Tahoma"/>
            <family val="2"/>
          </rPr>
          <t>17. Aggregate Work Hours (AWH)</t>
        </r>
        <r>
          <rPr>
            <sz val="8"/>
            <rFont val="Tahoma"/>
            <family val="0"/>
          </rPr>
          <t>: The sum of total Course Teaching Hours (CTH) and Total Other Hours (TOH).  AWH averaged over a faculty member's two teaching semesters in the academic year is not to exceed 50 hours per week.</t>
        </r>
      </text>
    </comment>
    <comment ref="X36" authorId="0">
      <text>
        <r>
          <rPr>
            <b/>
            <sz val="8"/>
            <rFont val="Tahoma"/>
            <family val="2"/>
          </rPr>
          <t>15f. Special Hours (OAS)</t>
        </r>
        <r>
          <rPr>
            <sz val="8"/>
            <rFont val="Tahoma"/>
            <family val="0"/>
          </rPr>
          <t>: Formal academic assignments not covered by the preceding categories such as regular membership in Academic Council or involvement on its Academic Standards Committee, the Board of Governors or its major committees - record with credit hours as consistent as possible with other categories.</t>
        </r>
      </text>
    </comment>
    <comment ref="X35" authorId="0">
      <text>
        <r>
          <rPr>
            <b/>
            <sz val="8"/>
            <rFont val="Tahoma"/>
            <family val="2"/>
          </rPr>
          <t>15e. Thesis Hours (OAT)</t>
        </r>
        <r>
          <rPr>
            <sz val="8"/>
            <rFont val="Tahoma"/>
            <family val="0"/>
          </rPr>
          <t xml:space="preserve">: Workload credit for supervision and evaluation of assigned students in project, thesis, or independent study courses that do not involve regularly scheduled classes and therefore cannot be recorded readily with the normal measures of course teaching.  As a guide, credit 1.0 AWH hours per assigned student.   </t>
        </r>
      </text>
    </comment>
    <comment ref="X34" authorId="0">
      <text>
        <r>
          <rPr>
            <b/>
            <sz val="8"/>
            <rFont val="Tahoma"/>
            <family val="2"/>
          </rPr>
          <t>15d. Administrative Hours (OAA)</t>
        </r>
        <r>
          <rPr>
            <sz val="8"/>
            <rFont val="Tahoma"/>
            <family val="0"/>
          </rPr>
          <t>: Formal administrative assignments such as Chair, Director, Assistant Chair/Director, Program Coordinator or Course Coordinator - credit normally at 4.5 hours AWH per 0.1 F.T.E. of work allocation.</t>
        </r>
      </text>
    </comment>
    <comment ref="X33" authorId="0">
      <text>
        <r>
          <rPr>
            <b/>
            <sz val="8"/>
            <rFont val="Tahoma"/>
            <family val="2"/>
          </rPr>
          <t>15c. Paid Academic Leave Hours (OAP)</t>
        </r>
        <r>
          <rPr>
            <sz val="8"/>
            <rFont val="Tahoma"/>
            <family val="0"/>
          </rPr>
          <t>: Record as 1.0 Other F.T.E. and with a workload credit of 45 hours per week.</t>
        </r>
      </text>
    </comment>
    <comment ref="X32" authorId="0">
      <text>
        <r>
          <rPr>
            <b/>
            <sz val="8"/>
            <rFont val="Tahoma"/>
            <family val="2"/>
          </rPr>
          <t>15b. Curriculum Development Hours (OAC)</t>
        </r>
        <r>
          <rPr>
            <sz val="8"/>
            <rFont val="Tahoma"/>
            <family val="0"/>
          </rPr>
          <t>: Includes significant individual assignments for academic development activities such as program planning, course or laboratory development, or professional development (other than paid academic leave).  As a guide, ten percent of a Faculty member’s time during term (other F.T.E. of 0.1) would be recorded as 4.5 hours per week.</t>
        </r>
      </text>
    </comment>
    <comment ref="X31" authorId="0">
      <text>
        <r>
          <rPr>
            <b/>
            <sz val="8"/>
            <rFont val="Tahoma"/>
            <family val="2"/>
          </rPr>
          <t>15a. Departmental Routine Hours (OAD)</t>
        </r>
        <r>
          <rPr>
            <sz val="8"/>
            <rFont val="Tahoma"/>
            <family val="0"/>
          </rPr>
          <t>: Assignments of a routine nature normally undertaken by any one or all Faculty members such as departmental and divisional meetings, regular curriculum and course updating, teaching assessments, and scholarly, educational, or industrial liaison.  No Faculty member will be credited with less than 0.5 hours per week under this category.  Any greater credit should be associated with specific individual assignments and recorded under the following categories.  It may be appropriate to increase the 0.5 hours per week standard if the faculty member is undertaking an exceptionally large number of teaching assessments of probationary faculty members/
instructors.</t>
        </r>
      </text>
    </comment>
    <comment ref="Y27" authorId="0">
      <text>
        <r>
          <rPr>
            <b/>
            <sz val="8"/>
            <rFont val="Tahoma"/>
            <family val="2"/>
          </rPr>
          <t>15. Other Assignment Hours (OAH)</t>
        </r>
        <r>
          <rPr>
            <sz val="8"/>
            <rFont val="Tahoma"/>
            <family val="0"/>
          </rPr>
          <t>: Credited to Faculty members for assigned responsibilities for Departmental academic activities during the academic term, other than course teaching. These are recorded on an “hour for hour basis” as agreed between the faculty member and the Chair and as if undertaken in equal amounts during each week of term.</t>
        </r>
      </text>
    </comment>
    <comment ref="O27" authorId="0">
      <text>
        <r>
          <rPr>
            <b/>
            <sz val="8"/>
            <rFont val="Tahoma"/>
            <family val="2"/>
          </rPr>
          <t>11. Post-Six O’Clock Hours (PSH)</t>
        </r>
        <r>
          <rPr>
            <sz val="8"/>
            <rFont val="Tahoma"/>
            <family val="0"/>
          </rPr>
          <t>: Credited at 0.5 additional hours for each ACH scheduled after 6 p.m. when in a span of six teaching semesters, assigned teaching with post-six schedules exceeds a total of three semester hours.
   This workload factor will require maintaining, for each Faculty member, a continuing record of post-six assignments.</t>
        </r>
      </text>
    </comment>
    <comment ref="N27" authorId="0">
      <text>
        <r>
          <rPr>
            <b/>
            <sz val="8"/>
            <rFont val="Tahoma"/>
            <family val="2"/>
          </rPr>
          <t>10. Academic Course Hours (ACH)</t>
        </r>
        <r>
          <rPr>
            <sz val="8"/>
            <rFont val="Tahoma"/>
            <family val="0"/>
          </rPr>
          <t>: An ACH is a fifty-minute weekly period scheduled for the instruction of a group of students, after adjusting for any “shared” teaching and any section combinations.
   Data items 10 through 13 are not applicable to the practicum courses in Nursing and Social Work as specified in Appendix D of the Collective Agreement. Instead, the all-inclusive credits are entered as Course Teaching Hours (CTH), in Item 14.</t>
        </r>
      </text>
    </comment>
    <comment ref="R27" authorId="0">
      <text>
        <r>
          <rPr>
            <b/>
            <sz val="8"/>
            <rFont val="Tahoma"/>
            <family val="2"/>
          </rPr>
          <t>12. Course Preparation Hours (CPN, CPO, CPR)</t>
        </r>
        <r>
          <rPr>
            <sz val="8"/>
            <rFont val="Tahoma"/>
            <family val="0"/>
          </rPr>
          <t>: Are credited by calculation from the credited ACH at the amounts specified in Article 10.1.B of the Faculty Association collective agreement. These may be summarized as follows: 
(a) “First” section credits per ACH are:
    3 hours - for new courses (CPN), or continuing courses not taught in the previous four years, or continuing courses with major changes not taught in the previous three years;
    2 hours - for continuing (CPN) courses not taught in the previous two years, or continuing courses with major changes but taught within the previous three years.  
    1 hour - for all other first section courses (CPO) record under "Old"
(b) “Repeat” section credits (CPR) are 1/3 hour per ACH.
[Note the special credit rate for new and continuing courses if the course has more than six curriculum hours; record these credits under the column labeled “New” (CPN).  The special credit rate is 1 hour and applies to each of the three categories in (a).]</t>
        </r>
      </text>
    </comment>
    <comment ref="M27" authorId="0">
      <text>
        <r>
          <rPr>
            <b/>
            <sz val="8"/>
            <rFont val="Tahoma"/>
            <family val="2"/>
          </rPr>
          <t>9. Notes on Combinations</t>
        </r>
        <r>
          <rPr>
            <sz val="8"/>
            <rFont val="Tahoma"/>
            <family val="0"/>
          </rPr>
          <t>: Space is provided to note if assigned sections are combined (or divided) for some or all of the Curriculum Hours.  This affects the ACH to be credited and will affect any calculation of an average class size.</t>
        </r>
      </text>
    </comment>
    <comment ref="L27" authorId="0">
      <text>
        <r>
          <rPr>
            <b/>
            <sz val="8"/>
            <rFont val="Tahoma"/>
            <family val="2"/>
          </rPr>
          <t>8. Student Contact Hours (SCH)</t>
        </r>
        <r>
          <rPr>
            <sz val="8"/>
            <rFont val="Tahoma"/>
            <family val="0"/>
          </rPr>
          <t>: Calculated from the product of Curriculum Hours and the section’s number of Registered Students.  Remember to prorate the SCH for any “shared” teaching.</t>
        </r>
      </text>
    </comment>
    <comment ref="K27" authorId="0">
      <text>
        <r>
          <rPr>
            <b/>
            <sz val="8"/>
            <rFont val="Tahoma"/>
            <family val="2"/>
          </rPr>
          <t>7. Notes on Shared Teaching</t>
        </r>
        <r>
          <rPr>
            <sz val="8"/>
            <rFont val="Tahoma"/>
            <family val="0"/>
          </rPr>
          <t>: Space is provided to note if shared teaching is involved (i.e., when more than one person has an assigned responsibility for a common group of students in a course).  Normally each person will be credited with an appropriate share of the teaching workload factors (columns 8, and 10 through 13).  An exception exists only for “team-taught” courses that require the simultaneous presence in class of more than one teacher (see Article 10.6.C).  For such courses:
- team course approval of the Dean (</t>
        </r>
        <r>
          <rPr>
            <b/>
            <sz val="8"/>
            <rFont val="Tahoma"/>
            <family val="2"/>
          </rPr>
          <t>Team Appr.</t>
        </r>
        <r>
          <rPr>
            <sz val="8"/>
            <rFont val="Tahoma"/>
            <family val="0"/>
          </rPr>
          <t>) will be initialed below the Comment section; Student Contact Hours (SCH) and Evaluation and Counseling Hours (ECH) will be shared among the team members
- each team member will be credited with the full Academic Course Hours (ACH) of the simultaneous instructional periods
- each team member will be credited with Course Preparation Hours (CPN/CPO/CPR) calculated as the average of “full” ACH and “shared” ACH.</t>
        </r>
      </text>
    </comment>
    <comment ref="I46" authorId="0">
      <text>
        <r>
          <rPr>
            <b/>
            <sz val="8"/>
            <rFont val="Tahoma"/>
            <family val="2"/>
          </rPr>
          <t>Term Summary</t>
        </r>
        <r>
          <rPr>
            <sz val="8"/>
            <rFont val="Tahoma"/>
            <family val="2"/>
          </rPr>
          <t>: This area is used to record each member’s overall workload assignments (SCH and AWH) for the academic term.  It is completed by each person’s home Department and records Student Contact Hours and Aggregate Workload Hours. Also, record any SCH and/or AWH undertaken on ‘transfer’ to another Department.</t>
        </r>
      </text>
    </comment>
    <comment ref="I50" authorId="0">
      <text>
        <r>
          <rPr>
            <b/>
            <sz val="8"/>
            <rFont val="Tahoma"/>
            <family val="2"/>
          </rPr>
          <t xml:space="preserve">Yearly Summary of Individial Workload Statements for Fall and Winter Terms: </t>
        </r>
        <r>
          <rPr>
            <sz val="8"/>
            <rFont val="Tahoma"/>
            <family val="2"/>
          </rPr>
          <t xml:space="preserve">This area is used to record each member’s overall workload assignments for the academic year.  It is completed by each person’s home Department and records Student Contact Hours and Aggregate Workload Hours from both Fall and Winter terms.  Also, record any SCH and/or AWH undertaken on ‘transfer’ to another Department.  Values for Fall and Winter terms are added together and then divided by two to calculate the year average. </t>
        </r>
      </text>
    </comment>
    <comment ref="T27" authorId="0">
      <text>
        <r>
          <rPr>
            <b/>
            <sz val="8"/>
            <rFont val="Tahoma"/>
            <family val="2"/>
          </rPr>
          <t>13. Evaluation/Counselling Hours (ECH; ECF, ECS)</t>
        </r>
        <r>
          <rPr>
            <sz val="8"/>
            <rFont val="Tahoma"/>
            <family val="0"/>
          </rPr>
          <t xml:space="preserve">: Credited by calculation from the Number of Registered Students in the assigned course and section at:
(a) 1 hour per 9 students for single evaluation mode courses, or for the First mode (ECF) of dual evaluation mode courses; and in addition
(b) 1 hour per 9 students for the Second mode (ECS) of dual evaluation mode courses (see Article 10.6.A).
   Dual evaluation mode courses are “courses designated in the Ryerson Calendar as having two distinct teaching modes each of at least two academic course hours per week and having two distinct evaluation systems each weighted at least 25 per cent of the final course grade”.  Where the faculty member receives marking assistance, the ECH credit will be reduced by a level determined by the Chair.  Note: ECH = ECF + ECS.  </t>
        </r>
      </text>
    </comment>
    <comment ref="K51" authorId="0">
      <text>
        <r>
          <rPr>
            <b/>
            <sz val="8"/>
            <rFont val="Tahoma"/>
            <family val="0"/>
          </rPr>
          <t xml:space="preserve">Team Approval: </t>
        </r>
        <r>
          <rPr>
            <sz val="8"/>
            <rFont val="Tahoma"/>
            <family val="2"/>
          </rPr>
          <t>The Dean will need to initial this section if the course is team taught.</t>
        </r>
      </text>
    </comment>
    <comment ref="K47" authorId="0">
      <text>
        <r>
          <rPr>
            <b/>
            <sz val="8"/>
            <rFont val="Tahoma"/>
            <family val="0"/>
          </rPr>
          <t>Comments:</t>
        </r>
        <r>
          <rPr>
            <sz val="8"/>
            <rFont val="Tahoma"/>
            <family val="2"/>
          </rPr>
          <t xml:space="preserve"> Use this section to record any comment(s) including details of team teaching, thesis supervisions, overload courses or details of redress of previous year(s) workload infractions (see Article 10.4.B).</t>
        </r>
        <r>
          <rPr>
            <sz val="8"/>
            <rFont val="Tahoma"/>
            <family val="0"/>
          </rPr>
          <t xml:space="preserve">
</t>
        </r>
      </text>
    </comment>
    <comment ref="N38" authorId="0">
      <text>
        <r>
          <rPr>
            <b/>
            <sz val="8"/>
            <rFont val="Tahoma"/>
            <family val="2"/>
          </rPr>
          <t>Research Project(s)</t>
        </r>
        <r>
          <rPr>
            <sz val="8"/>
            <rFont val="Tahoma"/>
            <family val="2"/>
          </rPr>
          <t xml:space="preserve">: if </t>
        </r>
        <r>
          <rPr>
            <sz val="8"/>
            <rFont val="Tahoma"/>
            <family val="0"/>
          </rPr>
          <t xml:space="preserve">undertaken within the Department's operating budget and approved by the Chair are credited at least 6 ACH per the academic year (see Article 10.1.F).
</t>
        </r>
      </text>
    </comment>
  </commentList>
</comments>
</file>

<file path=xl/sharedStrings.xml><?xml version="1.0" encoding="utf-8"?>
<sst xmlns="http://schemas.openxmlformats.org/spreadsheetml/2006/main" count="70" uniqueCount="54">
  <si>
    <t>Course</t>
  </si>
  <si>
    <t>Number</t>
  </si>
  <si>
    <t>Code</t>
  </si>
  <si>
    <t>Sect.</t>
  </si>
  <si>
    <t>No. of</t>
  </si>
  <si>
    <t>Curr.</t>
  </si>
  <si>
    <t>Hours</t>
  </si>
  <si>
    <t>Notes</t>
  </si>
  <si>
    <t>Reg.</t>
  </si>
  <si>
    <t>Stud.</t>
  </si>
  <si>
    <t>Shared Teach.</t>
  </si>
  <si>
    <t>Cont.</t>
  </si>
  <si>
    <t>Combinations</t>
  </si>
  <si>
    <t>Acad.</t>
  </si>
  <si>
    <t>Post</t>
  </si>
  <si>
    <t>Six</t>
  </si>
  <si>
    <t>Teach.</t>
  </si>
  <si>
    <t>Other</t>
  </si>
  <si>
    <t>Assignment</t>
  </si>
  <si>
    <t>Dept.</t>
  </si>
  <si>
    <t>Pd. Lv.</t>
  </si>
  <si>
    <t>Admin.</t>
  </si>
  <si>
    <t>Thes.</t>
  </si>
  <si>
    <t>Spec.</t>
  </si>
  <si>
    <t>TOH</t>
  </si>
  <si>
    <t xml:space="preserve"> </t>
  </si>
  <si>
    <t>Eval. Coun.</t>
  </si>
  <si>
    <t>Course Prep.</t>
  </si>
  <si>
    <t>Totals</t>
  </si>
  <si>
    <t>Aggregate Workload Hrs.</t>
  </si>
  <si>
    <t>Student Contact Hrs.</t>
  </si>
  <si>
    <t>Home</t>
  </si>
  <si>
    <t>Transfer</t>
  </si>
  <si>
    <t>Date</t>
  </si>
  <si>
    <t>Name</t>
  </si>
  <si>
    <t>Teach FTE</t>
  </si>
  <si>
    <t>Other FTE</t>
  </si>
  <si>
    <t>Academic Department</t>
  </si>
  <si>
    <t>WINTER 2002</t>
  </si>
  <si>
    <t>Aggreg. Workload Hrs.</t>
  </si>
  <si>
    <t>YEAR AVERAGE</t>
  </si>
  <si>
    <t>Signature of Chair/Director</t>
  </si>
  <si>
    <r>
      <t xml:space="preserve">New </t>
    </r>
    <r>
      <rPr>
        <i/>
        <sz val="10"/>
        <rFont val="Arial"/>
        <family val="2"/>
      </rPr>
      <t>CPN</t>
    </r>
  </si>
  <si>
    <r>
      <t xml:space="preserve">Old </t>
    </r>
    <r>
      <rPr>
        <i/>
        <sz val="10"/>
        <rFont val="Arial"/>
        <family val="2"/>
      </rPr>
      <t>CPO</t>
    </r>
  </si>
  <si>
    <r>
      <t xml:space="preserve">Rep. </t>
    </r>
    <r>
      <rPr>
        <i/>
        <sz val="10"/>
        <rFont val="Arial"/>
        <family val="2"/>
      </rPr>
      <t>CPR</t>
    </r>
  </si>
  <si>
    <r>
      <t xml:space="preserve">Sec. </t>
    </r>
    <r>
      <rPr>
        <i/>
        <sz val="10"/>
        <rFont val="Arial"/>
        <family val="2"/>
      </rPr>
      <t>ECS</t>
    </r>
  </si>
  <si>
    <r>
      <t xml:space="preserve">First </t>
    </r>
    <r>
      <rPr>
        <i/>
        <sz val="10"/>
        <rFont val="Arial"/>
        <family val="2"/>
      </rPr>
      <t>ECF</t>
    </r>
  </si>
  <si>
    <t xml:space="preserve">B. SUMMARY </t>
  </si>
  <si>
    <t>M O D E  I   I N D I V I D U A L   W O R K L O A D   S T A T E M E N T</t>
  </si>
  <si>
    <t>Hours (OAS)</t>
  </si>
  <si>
    <t>A. COLUMNS 1-17</t>
  </si>
  <si>
    <t>Comments:</t>
  </si>
  <si>
    <t>Team Approval:</t>
  </si>
  <si>
    <t>Research Project(s)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</si>
</sst>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s>
  <fonts count="11">
    <font>
      <sz val="10"/>
      <name val="Arial"/>
      <family val="0"/>
    </font>
    <font>
      <b/>
      <sz val="10"/>
      <name val="Arial"/>
      <family val="2"/>
    </font>
    <font>
      <b/>
      <u val="single"/>
      <sz val="10"/>
      <name val="Arial"/>
      <family val="2"/>
    </font>
    <font>
      <sz val="8"/>
      <name val="Tahoma"/>
      <family val="0"/>
    </font>
    <font>
      <b/>
      <sz val="8"/>
      <name val="Tahoma"/>
      <family val="2"/>
    </font>
    <font>
      <i/>
      <sz val="10"/>
      <name val="Arial"/>
      <family val="2"/>
    </font>
    <font>
      <b/>
      <sz val="14"/>
      <name val="Arial"/>
      <family val="2"/>
    </font>
    <font>
      <b/>
      <sz val="16"/>
      <name val="Arial"/>
      <family val="2"/>
    </font>
    <font>
      <sz val="14"/>
      <name val="Arial"/>
      <family val="2"/>
    </font>
    <font>
      <b/>
      <sz val="10"/>
      <color indexed="9"/>
      <name val="Arial"/>
      <family val="2"/>
    </font>
    <font>
      <b/>
      <sz val="8"/>
      <name val="Arial"/>
      <family val="2"/>
    </font>
  </fonts>
  <fills count="6">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3"/>
        <bgColor indexed="64"/>
      </patternFill>
    </fill>
  </fills>
  <borders count="2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double"/>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style="medium"/>
    </border>
    <border>
      <left>
        <color indexed="63"/>
      </left>
      <right style="medium"/>
      <top style="thin"/>
      <bottom>
        <color indexed="63"/>
      </bottom>
    </border>
    <border>
      <left style="thin"/>
      <right style="medium"/>
      <top style="medium"/>
      <bottom style="medium"/>
    </border>
    <border>
      <left style="medium"/>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0" fillId="0" borderId="1" xfId="0"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3" xfId="0" applyBorder="1" applyAlignment="1">
      <alignment horizontal="center"/>
    </xf>
    <xf numFmtId="0" fontId="0" fillId="0" borderId="5" xfId="0" applyBorder="1" applyAlignment="1">
      <alignment horizontal="center"/>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Continuous"/>
    </xf>
    <xf numFmtId="0" fontId="0" fillId="0" borderId="11" xfId="0" applyBorder="1" applyAlignment="1">
      <alignment horizontal="centerContinuous"/>
    </xf>
    <xf numFmtId="0" fontId="0" fillId="0" borderId="12" xfId="0" applyBorder="1" applyAlignment="1">
      <alignment horizontal="centerContinuous"/>
    </xf>
    <xf numFmtId="0" fontId="0" fillId="0" borderId="13" xfId="0" applyBorder="1" applyAlignment="1">
      <alignment horizontal="center"/>
    </xf>
    <xf numFmtId="0" fontId="0" fillId="0" borderId="10" xfId="0" applyBorder="1" applyAlignment="1">
      <alignment/>
    </xf>
    <xf numFmtId="0" fontId="0" fillId="0" borderId="12" xfId="0" applyBorder="1" applyAlignment="1">
      <alignment/>
    </xf>
    <xf numFmtId="0" fontId="0" fillId="0" borderId="11" xfId="0" applyBorder="1" applyAlignment="1">
      <alignment/>
    </xf>
    <xf numFmtId="0" fontId="0" fillId="0" borderId="14" xfId="0" applyBorder="1" applyAlignment="1">
      <alignment horizontal="centerContinuous"/>
    </xf>
    <xf numFmtId="0" fontId="0" fillId="0" borderId="15" xfId="0" applyBorder="1" applyAlignment="1">
      <alignment horizontal="centerContinuous"/>
    </xf>
    <xf numFmtId="0" fontId="0" fillId="0" borderId="0" xfId="0" applyBorder="1" applyAlignment="1">
      <alignment/>
    </xf>
    <xf numFmtId="3" fontId="1" fillId="0" borderId="0" xfId="15" applyNumberFormat="1" applyFont="1" applyBorder="1" applyAlignment="1">
      <alignment/>
    </xf>
    <xf numFmtId="0" fontId="0" fillId="0" borderId="12" xfId="0" applyBorder="1" applyAlignment="1">
      <alignment horizontal="righ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horizontal="center"/>
    </xf>
    <xf numFmtId="0" fontId="0" fillId="0" borderId="0" xfId="0" applyBorder="1" applyAlignment="1" quotePrefix="1">
      <alignment horizontal="centerContinuous"/>
    </xf>
    <xf numFmtId="0" fontId="1" fillId="0" borderId="0" xfId="0" applyFont="1" applyBorder="1" applyAlignment="1">
      <alignment horizontal="right"/>
    </xf>
    <xf numFmtId="0" fontId="0" fillId="0" borderId="13" xfId="0" applyBorder="1" applyAlignment="1">
      <alignment horizontal="right"/>
    </xf>
    <xf numFmtId="4" fontId="0" fillId="0" borderId="13" xfId="0" applyNumberFormat="1" applyBorder="1" applyAlignment="1">
      <alignment/>
    </xf>
    <xf numFmtId="4" fontId="0" fillId="0" borderId="8" xfId="0" applyNumberFormat="1" applyBorder="1" applyAlignment="1">
      <alignment/>
    </xf>
    <xf numFmtId="4" fontId="0" fillId="0" borderId="0" xfId="0" applyNumberFormat="1" applyBorder="1" applyAlignment="1">
      <alignment/>
    </xf>
    <xf numFmtId="166" fontId="1" fillId="0" borderId="20" xfId="15" applyNumberFormat="1" applyFont="1" applyBorder="1" applyAlignment="1">
      <alignment/>
    </xf>
    <xf numFmtId="166" fontId="0" fillId="0" borderId="0" xfId="0" applyNumberFormat="1" applyBorder="1" applyAlignment="1">
      <alignment/>
    </xf>
    <xf numFmtId="166" fontId="0" fillId="0" borderId="13" xfId="0" applyNumberFormat="1" applyBorder="1" applyAlignment="1">
      <alignment/>
    </xf>
    <xf numFmtId="166" fontId="0" fillId="0" borderId="0" xfId="0" applyNumberFormat="1" applyBorder="1" applyAlignment="1">
      <alignment horizontal="center"/>
    </xf>
    <xf numFmtId="0" fontId="1" fillId="2" borderId="10" xfId="0" applyFont="1" applyFill="1" applyBorder="1" applyAlignment="1">
      <alignment horizontal="centerContinuous"/>
    </xf>
    <xf numFmtId="0" fontId="0" fillId="2" borderId="12" xfId="0" applyFill="1" applyBorder="1" applyAlignment="1">
      <alignment horizontal="centerContinuous"/>
    </xf>
    <xf numFmtId="0" fontId="0" fillId="2" borderId="11" xfId="0" applyFill="1" applyBorder="1" applyAlignment="1">
      <alignment horizontal="centerContinuous"/>
    </xf>
    <xf numFmtId="0" fontId="0" fillId="2" borderId="0" xfId="0" applyFill="1" applyBorder="1" applyAlignment="1">
      <alignment horizontal="right"/>
    </xf>
    <xf numFmtId="0" fontId="0" fillId="2" borderId="14" xfId="0" applyFill="1" applyBorder="1" applyAlignment="1">
      <alignment/>
    </xf>
    <xf numFmtId="0" fontId="0" fillId="2" borderId="19" xfId="0" applyFill="1" applyBorder="1" applyAlignment="1">
      <alignment/>
    </xf>
    <xf numFmtId="0" fontId="0" fillId="2" borderId="1" xfId="0" applyFill="1" applyBorder="1" applyAlignment="1">
      <alignment horizontal="centerContinuous"/>
    </xf>
    <xf numFmtId="0" fontId="0" fillId="2" borderId="2" xfId="0" applyFill="1" applyBorder="1" applyAlignment="1">
      <alignment horizontal="centerContinuous"/>
    </xf>
    <xf numFmtId="0" fontId="0" fillId="2" borderId="12" xfId="0" applyFill="1" applyBorder="1" applyAlignment="1">
      <alignment/>
    </xf>
    <xf numFmtId="0" fontId="0" fillId="2" borderId="13" xfId="0" applyFill="1" applyBorder="1" applyAlignment="1">
      <alignment horizontal="center"/>
    </xf>
    <xf numFmtId="0" fontId="0" fillId="2" borderId="0" xfId="0" applyFill="1" applyBorder="1" applyAlignment="1">
      <alignment/>
    </xf>
    <xf numFmtId="0" fontId="0" fillId="2" borderId="10" xfId="0" applyFill="1" applyBorder="1" applyAlignment="1">
      <alignment horizontal="centerContinuous"/>
    </xf>
    <xf numFmtId="0" fontId="0" fillId="2" borderId="21" xfId="0" applyFill="1" applyBorder="1" applyAlignment="1">
      <alignment/>
    </xf>
    <xf numFmtId="0" fontId="0" fillId="2" borderId="22" xfId="0" applyFill="1" applyBorder="1" applyAlignment="1">
      <alignment/>
    </xf>
    <xf numFmtId="0" fontId="0" fillId="2" borderId="0" xfId="0" applyFill="1" applyAlignment="1">
      <alignment/>
    </xf>
    <xf numFmtId="0" fontId="0" fillId="0" borderId="0" xfId="0" applyFont="1" applyFill="1" applyAlignment="1">
      <alignment/>
    </xf>
    <xf numFmtId="0" fontId="0" fillId="0" borderId="0" xfId="0" applyFill="1" applyAlignment="1">
      <alignment/>
    </xf>
    <xf numFmtId="166" fontId="1" fillId="2" borderId="13" xfId="0" applyNumberFormat="1" applyFont="1" applyFill="1" applyBorder="1" applyAlignment="1">
      <alignment horizontal="center"/>
    </xf>
    <xf numFmtId="0" fontId="0" fillId="2" borderId="13" xfId="0" applyFill="1" applyBorder="1" applyAlignment="1">
      <alignment/>
    </xf>
    <xf numFmtId="0" fontId="2" fillId="2" borderId="0" xfId="0" applyFont="1" applyFill="1" applyBorder="1" applyAlignment="1">
      <alignment/>
    </xf>
    <xf numFmtId="0" fontId="0" fillId="3" borderId="23" xfId="0" applyFont="1" applyFill="1" applyBorder="1" applyAlignment="1">
      <alignment/>
    </xf>
    <xf numFmtId="0" fontId="1" fillId="0" borderId="0" xfId="0" applyFont="1" applyAlignment="1">
      <alignment horizontal="center"/>
    </xf>
    <xf numFmtId="0" fontId="6" fillId="4" borderId="0" xfId="0" applyFont="1" applyFill="1" applyBorder="1" applyAlignment="1">
      <alignment horizontal="center"/>
    </xf>
    <xf numFmtId="0" fontId="1" fillId="3" borderId="0" xfId="0" applyFont="1" applyFill="1" applyBorder="1" applyAlignment="1">
      <alignment/>
    </xf>
    <xf numFmtId="0" fontId="0" fillId="3" borderId="0" xfId="0" applyFont="1" applyFill="1" applyBorder="1" applyAlignment="1">
      <alignment/>
    </xf>
    <xf numFmtId="0" fontId="7" fillId="3" borderId="0" xfId="0" applyFont="1" applyFill="1" applyBorder="1" applyAlignment="1">
      <alignment horizontal="center"/>
    </xf>
    <xf numFmtId="0" fontId="1" fillId="0" borderId="0" xfId="0" applyFont="1" applyBorder="1" applyAlignment="1">
      <alignment horizontal="center"/>
    </xf>
    <xf numFmtId="0" fontId="0" fillId="0" borderId="0" xfId="0" applyBorder="1" applyAlignment="1">
      <alignment horizontal="centerContinuous"/>
    </xf>
    <xf numFmtId="166" fontId="1" fillId="0" borderId="0" xfId="15" applyNumberFormat="1" applyFont="1" applyBorder="1" applyAlignment="1">
      <alignment/>
    </xf>
    <xf numFmtId="0" fontId="0" fillId="0" borderId="6" xfId="0" applyBorder="1" applyAlignment="1">
      <alignment/>
    </xf>
    <xf numFmtId="0" fontId="9" fillId="5" borderId="13" xfId="0" applyFont="1" applyFill="1" applyBorder="1" applyAlignment="1">
      <alignment horizontal="center"/>
    </xf>
    <xf numFmtId="0" fontId="9" fillId="5" borderId="10" xfId="0" applyFont="1" applyFill="1" applyBorder="1" applyAlignment="1">
      <alignment horizontal="centerContinuous"/>
    </xf>
    <xf numFmtId="0" fontId="9" fillId="5" borderId="12" xfId="0" applyFont="1" applyFill="1" applyBorder="1" applyAlignment="1">
      <alignment horizontal="centerContinuous"/>
    </xf>
    <xf numFmtId="0" fontId="9" fillId="5" borderId="11" xfId="0" applyFont="1" applyFill="1" applyBorder="1" applyAlignment="1">
      <alignment horizontal="centerContinuous"/>
    </xf>
    <xf numFmtId="0" fontId="9" fillId="5" borderId="0" xfId="0" applyFont="1" applyFill="1" applyBorder="1" applyAlignment="1">
      <alignment/>
    </xf>
    <xf numFmtId="0" fontId="0" fillId="2" borderId="5" xfId="0" applyFill="1" applyBorder="1" applyAlignment="1">
      <alignment/>
    </xf>
    <xf numFmtId="0" fontId="0" fillId="3" borderId="15" xfId="0" applyFill="1" applyBorder="1" applyAlignment="1">
      <alignment/>
    </xf>
    <xf numFmtId="4" fontId="0" fillId="0" borderId="24" xfId="0" applyNumberFormat="1" applyBorder="1" applyAlignment="1">
      <alignment horizontal="center"/>
    </xf>
    <xf numFmtId="166" fontId="0" fillId="0" borderId="15" xfId="0" applyNumberFormat="1" applyBorder="1" applyAlignment="1">
      <alignment/>
    </xf>
    <xf numFmtId="4" fontId="0" fillId="0" borderId="15" xfId="0" applyNumberFormat="1" applyBorder="1" applyAlignment="1">
      <alignment/>
    </xf>
    <xf numFmtId="166" fontId="0" fillId="0" borderId="25" xfId="0" applyNumberFormat="1" applyBorder="1" applyAlignment="1">
      <alignment/>
    </xf>
    <xf numFmtId="166" fontId="0" fillId="0" borderId="7" xfId="0" applyNumberFormat="1" applyBorder="1" applyAlignment="1">
      <alignment/>
    </xf>
    <xf numFmtId="166" fontId="0" fillId="0" borderId="26" xfId="0" applyNumberFormat="1" applyBorder="1" applyAlignment="1">
      <alignment/>
    </xf>
    <xf numFmtId="166" fontId="0" fillId="0" borderId="27" xfId="0" applyNumberFormat="1" applyBorder="1" applyAlignment="1">
      <alignment/>
    </xf>
    <xf numFmtId="0" fontId="6" fillId="4" borderId="0" xfId="0" applyFont="1" applyFill="1" applyBorder="1" applyAlignment="1">
      <alignment horizontal="center"/>
    </xf>
    <xf numFmtId="0" fontId="7" fillId="3" borderId="23" xfId="0" applyFont="1" applyFill="1" applyBorder="1" applyAlignment="1">
      <alignment horizontal="center"/>
    </xf>
    <xf numFmtId="0" fontId="6" fillId="2" borderId="0" xfId="0" applyFont="1" applyFill="1" applyAlignment="1">
      <alignment horizontal="center"/>
    </xf>
    <xf numFmtId="0" fontId="8" fillId="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52</xdr:row>
      <xdr:rowOff>0</xdr:rowOff>
    </xdr:from>
    <xdr:to>
      <xdr:col>10</xdr:col>
      <xdr:colOff>0</xdr:colOff>
      <xdr:row>52</xdr:row>
      <xdr:rowOff>0</xdr:rowOff>
    </xdr:to>
    <xdr:sp>
      <xdr:nvSpPr>
        <xdr:cNvPr id="1" name="Line 35"/>
        <xdr:cNvSpPr>
          <a:spLocks/>
        </xdr:cNvSpPr>
      </xdr:nvSpPr>
      <xdr:spPr>
        <a:xfrm>
          <a:off x="5762625" y="864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F11:Z68"/>
  <sheetViews>
    <sheetView tabSelected="1" workbookViewId="0" topLeftCell="A1">
      <selection activeCell="A1" sqref="A1"/>
    </sheetView>
  </sheetViews>
  <sheetFormatPr defaultColWidth="9.140625" defaultRowHeight="12.75"/>
  <cols>
    <col min="6" max="6" width="0.71875" style="0" customWidth="1"/>
    <col min="7" max="10" width="10.00390625" style="0" customWidth="1"/>
    <col min="11" max="11" width="18.28125" style="0" customWidth="1"/>
    <col min="13" max="13" width="18.28125" style="0" customWidth="1"/>
    <col min="19" max="20" width="9.57421875" style="0" customWidth="1"/>
    <col min="21" max="21" width="1.421875" style="0" customWidth="1"/>
    <col min="23" max="23" width="1.28515625" style="0" customWidth="1"/>
    <col min="26" max="26" width="0.71875" style="0" customWidth="1"/>
  </cols>
  <sheetData>
    <row r="11" ht="12.75">
      <c r="M11" s="56"/>
    </row>
    <row r="19" ht="13.5" thickBot="1"/>
    <row r="20" spans="6:26" ht="20.25">
      <c r="F20" s="25"/>
      <c r="G20" s="76"/>
      <c r="H20" s="60"/>
      <c r="I20" s="85" t="s">
        <v>48</v>
      </c>
      <c r="J20" s="85"/>
      <c r="K20" s="85"/>
      <c r="L20" s="85"/>
      <c r="M20" s="85"/>
      <c r="N20" s="85"/>
      <c r="O20" s="85"/>
      <c r="P20" s="85"/>
      <c r="Q20" s="85"/>
      <c r="R20" s="85"/>
      <c r="S20" s="85"/>
      <c r="T20" s="85"/>
      <c r="U20" s="85"/>
      <c r="V20" s="85"/>
      <c r="W20" s="85"/>
      <c r="X20" s="85"/>
      <c r="Y20" s="85"/>
      <c r="Z20" s="26"/>
    </row>
    <row r="21" spans="6:26" ht="20.25">
      <c r="F21" s="27"/>
      <c r="G21" s="63" t="s">
        <v>38</v>
      </c>
      <c r="H21" s="64"/>
      <c r="I21" s="65"/>
      <c r="J21" s="65"/>
      <c r="K21" s="65"/>
      <c r="L21" s="65"/>
      <c r="M21" s="65"/>
      <c r="N21" s="65"/>
      <c r="O21" s="65"/>
      <c r="P21" s="65"/>
      <c r="Q21" s="65"/>
      <c r="R21" s="65"/>
      <c r="S21" s="65"/>
      <c r="T21" s="65"/>
      <c r="U21" s="65"/>
      <c r="V21" s="65"/>
      <c r="W21" s="65"/>
      <c r="X21" s="65"/>
      <c r="Y21" s="65"/>
      <c r="Z21" s="28"/>
    </row>
    <row r="22" spans="6:26" ht="18">
      <c r="F22" s="27"/>
      <c r="G22" s="84" t="s">
        <v>50</v>
      </c>
      <c r="H22" s="84"/>
      <c r="I22" s="84"/>
      <c r="J22" s="84"/>
      <c r="K22" s="84"/>
      <c r="L22" s="84"/>
      <c r="M22" s="84"/>
      <c r="N22" s="84"/>
      <c r="O22" s="84"/>
      <c r="P22" s="84"/>
      <c r="Q22" s="84"/>
      <c r="R22" s="84"/>
      <c r="S22" s="84"/>
      <c r="T22" s="84"/>
      <c r="U22" s="84"/>
      <c r="V22" s="84"/>
      <c r="W22" s="84"/>
      <c r="X22" s="84"/>
      <c r="Y22" s="84"/>
      <c r="Z22" s="28"/>
    </row>
    <row r="23" spans="6:26" ht="18">
      <c r="F23" s="27"/>
      <c r="G23" s="62"/>
      <c r="H23" s="62"/>
      <c r="I23" s="62"/>
      <c r="J23" s="62"/>
      <c r="K23" s="62"/>
      <c r="L23" s="62"/>
      <c r="M23" s="62"/>
      <c r="N23" s="62"/>
      <c r="O23" s="62"/>
      <c r="P23" s="62"/>
      <c r="Q23" s="62"/>
      <c r="R23" s="62"/>
      <c r="S23" s="62"/>
      <c r="T23" s="62"/>
      <c r="U23" s="62"/>
      <c r="V23" s="62"/>
      <c r="W23" s="62"/>
      <c r="X23" s="62"/>
      <c r="Y23" s="62"/>
      <c r="Z23" s="28"/>
    </row>
    <row r="24" spans="6:26" ht="12.75">
      <c r="F24" s="27"/>
      <c r="G24" s="21"/>
      <c r="H24" s="24" t="s">
        <v>37</v>
      </c>
      <c r="I24" s="16"/>
      <c r="J24" s="17"/>
      <c r="K24" s="23"/>
      <c r="L24" s="18"/>
      <c r="M24" s="24"/>
      <c r="N24" s="21"/>
      <c r="O24" s="21"/>
      <c r="P24" s="24"/>
      <c r="Q24" s="70">
        <v>1</v>
      </c>
      <c r="R24" s="21"/>
      <c r="S24" s="24"/>
      <c r="T24" s="70">
        <v>2</v>
      </c>
      <c r="U24" s="21"/>
      <c r="V24" s="21"/>
      <c r="W24" s="21"/>
      <c r="X24" s="21"/>
      <c r="Y24" s="21"/>
      <c r="Z24" s="28"/>
    </row>
    <row r="25" spans="6:26" ht="12.75">
      <c r="F25" s="27"/>
      <c r="G25" s="21"/>
      <c r="H25" s="24" t="s">
        <v>34</v>
      </c>
      <c r="I25" s="16"/>
      <c r="J25" s="17"/>
      <c r="K25" s="17"/>
      <c r="L25" s="18"/>
      <c r="M25" s="24"/>
      <c r="N25" s="21"/>
      <c r="O25" s="21"/>
      <c r="P25" s="24" t="s">
        <v>35</v>
      </c>
      <c r="Q25" s="33"/>
      <c r="R25" s="21"/>
      <c r="S25" s="24" t="s">
        <v>36</v>
      </c>
      <c r="T25" s="33"/>
      <c r="U25" s="21"/>
      <c r="V25" s="21"/>
      <c r="W25" s="21"/>
      <c r="X25" s="21"/>
      <c r="Y25" s="21"/>
      <c r="Z25" s="28"/>
    </row>
    <row r="26" spans="6:26" ht="12.75">
      <c r="F26" s="27"/>
      <c r="G26" s="21"/>
      <c r="H26" s="21"/>
      <c r="I26" s="21"/>
      <c r="J26" s="21"/>
      <c r="K26" s="21"/>
      <c r="L26" s="21"/>
      <c r="M26" s="21"/>
      <c r="N26" s="21"/>
      <c r="O26" s="21"/>
      <c r="P26" s="21"/>
      <c r="Q26" s="21"/>
      <c r="R26" s="21"/>
      <c r="S26" s="21"/>
      <c r="T26" s="21"/>
      <c r="U26" s="21"/>
      <c r="V26" s="21"/>
      <c r="W26" s="21"/>
      <c r="X26" s="21"/>
      <c r="Y26" s="21"/>
      <c r="Z26" s="28"/>
    </row>
    <row r="27" spans="6:26" ht="12.75">
      <c r="F27" s="27"/>
      <c r="G27" s="70">
        <v>3</v>
      </c>
      <c r="H27" s="70">
        <v>4</v>
      </c>
      <c r="I27" s="70">
        <v>5</v>
      </c>
      <c r="J27" s="70">
        <v>6</v>
      </c>
      <c r="K27" s="70">
        <v>7</v>
      </c>
      <c r="L27" s="70">
        <v>8</v>
      </c>
      <c r="M27" s="70">
        <v>9</v>
      </c>
      <c r="N27" s="70">
        <v>10</v>
      </c>
      <c r="O27" s="70">
        <v>11</v>
      </c>
      <c r="P27" s="71">
        <v>12</v>
      </c>
      <c r="Q27" s="72"/>
      <c r="R27" s="73"/>
      <c r="S27" s="71">
        <v>13</v>
      </c>
      <c r="T27" s="73"/>
      <c r="U27" s="74"/>
      <c r="V27" s="70">
        <v>14</v>
      </c>
      <c r="W27" s="21"/>
      <c r="X27" s="71">
        <v>15</v>
      </c>
      <c r="Y27" s="73"/>
      <c r="Z27" s="28"/>
    </row>
    <row r="28" spans="6:26" ht="12.75">
      <c r="F28" s="27"/>
      <c r="G28" s="9" t="s">
        <v>0</v>
      </c>
      <c r="H28" s="9" t="s">
        <v>3</v>
      </c>
      <c r="I28" s="9" t="s">
        <v>4</v>
      </c>
      <c r="J28" s="9" t="s">
        <v>5</v>
      </c>
      <c r="K28" s="9" t="s">
        <v>7</v>
      </c>
      <c r="L28" s="9" t="s">
        <v>9</v>
      </c>
      <c r="M28" s="9" t="s">
        <v>7</v>
      </c>
      <c r="N28" s="9" t="s">
        <v>13</v>
      </c>
      <c r="O28" s="9" t="s">
        <v>14</v>
      </c>
      <c r="P28" s="1" t="s">
        <v>27</v>
      </c>
      <c r="Q28" s="20"/>
      <c r="R28" s="2"/>
      <c r="S28" s="1" t="s">
        <v>26</v>
      </c>
      <c r="T28" s="2"/>
      <c r="U28" s="30" t="s">
        <v>25</v>
      </c>
      <c r="V28" s="9" t="s">
        <v>0</v>
      </c>
      <c r="W28" s="29"/>
      <c r="X28" s="1" t="s">
        <v>17</v>
      </c>
      <c r="Y28" s="2"/>
      <c r="Z28" s="28"/>
    </row>
    <row r="29" spans="6:26" ht="12.75">
      <c r="F29" s="27"/>
      <c r="G29" s="10" t="s">
        <v>1</v>
      </c>
      <c r="H29" s="10" t="s">
        <v>2</v>
      </c>
      <c r="I29" s="10" t="s">
        <v>8</v>
      </c>
      <c r="J29" s="10" t="s">
        <v>6</v>
      </c>
      <c r="K29" s="10" t="s">
        <v>10</v>
      </c>
      <c r="L29" s="10" t="s">
        <v>11</v>
      </c>
      <c r="M29" s="10" t="s">
        <v>12</v>
      </c>
      <c r="N29" s="10" t="s">
        <v>0</v>
      </c>
      <c r="O29" s="10" t="s">
        <v>15</v>
      </c>
      <c r="P29" s="7" t="s">
        <v>6</v>
      </c>
      <c r="Q29" s="19"/>
      <c r="R29" s="8"/>
      <c r="S29" s="7" t="s">
        <v>6</v>
      </c>
      <c r="T29" s="8"/>
      <c r="U29" s="29"/>
      <c r="V29" s="10" t="s">
        <v>16</v>
      </c>
      <c r="W29" s="29"/>
      <c r="X29" s="3" t="s">
        <v>18</v>
      </c>
      <c r="Y29" s="4"/>
      <c r="Z29" s="28"/>
    </row>
    <row r="30" spans="6:26" ht="12.75">
      <c r="F30" s="27"/>
      <c r="G30" s="11"/>
      <c r="H30" s="11"/>
      <c r="I30" s="11" t="s">
        <v>9</v>
      </c>
      <c r="J30" s="11"/>
      <c r="K30" s="11"/>
      <c r="L30" s="11" t="s">
        <v>6</v>
      </c>
      <c r="M30" s="11"/>
      <c r="N30" s="11" t="s">
        <v>6</v>
      </c>
      <c r="O30" s="11" t="s">
        <v>6</v>
      </c>
      <c r="P30" s="15" t="s">
        <v>42</v>
      </c>
      <c r="Q30" s="15" t="s">
        <v>43</v>
      </c>
      <c r="R30" s="15" t="s">
        <v>44</v>
      </c>
      <c r="S30" s="15" t="s">
        <v>46</v>
      </c>
      <c r="T30" s="15" t="s">
        <v>45</v>
      </c>
      <c r="U30" s="21"/>
      <c r="V30" s="11" t="s">
        <v>6</v>
      </c>
      <c r="W30" s="29"/>
      <c r="X30" s="7" t="s">
        <v>49</v>
      </c>
      <c r="Y30" s="8"/>
      <c r="Z30" s="28"/>
    </row>
    <row r="31" spans="6:26" ht="12.75">
      <c r="F31" s="27"/>
      <c r="G31" s="33"/>
      <c r="H31" s="33"/>
      <c r="I31" s="33"/>
      <c r="J31" s="33"/>
      <c r="K31" s="34"/>
      <c r="L31" s="38">
        <f aca="true" t="shared" si="0" ref="L31:L37">I31*J31</f>
        <v>0</v>
      </c>
      <c r="M31" s="34"/>
      <c r="N31" s="38"/>
      <c r="O31" s="38"/>
      <c r="P31" s="38"/>
      <c r="Q31" s="38"/>
      <c r="R31" s="38"/>
      <c r="S31" s="38"/>
      <c r="T31" s="38"/>
      <c r="U31" s="35"/>
      <c r="V31" s="38">
        <f aca="true" t="shared" si="1" ref="V31:V37">SUM(N31:T31)</f>
        <v>0</v>
      </c>
      <c r="W31" s="21"/>
      <c r="X31" s="5" t="s">
        <v>19</v>
      </c>
      <c r="Y31" s="33"/>
      <c r="Z31" s="28"/>
    </row>
    <row r="32" spans="6:26" ht="12.75">
      <c r="F32" s="27"/>
      <c r="G32" s="33"/>
      <c r="H32" s="33"/>
      <c r="I32" s="33"/>
      <c r="J32" s="33"/>
      <c r="K32" s="34"/>
      <c r="L32" s="38">
        <f t="shared" si="0"/>
        <v>0</v>
      </c>
      <c r="M32" s="34"/>
      <c r="N32" s="38"/>
      <c r="O32" s="38"/>
      <c r="P32" s="38"/>
      <c r="Q32" s="38"/>
      <c r="R32" s="38"/>
      <c r="S32" s="38"/>
      <c r="T32" s="38"/>
      <c r="U32" s="35"/>
      <c r="V32" s="38">
        <f t="shared" si="1"/>
        <v>0</v>
      </c>
      <c r="W32" s="21"/>
      <c r="X32" s="5" t="s">
        <v>5</v>
      </c>
      <c r="Y32" s="33"/>
      <c r="Z32" s="28"/>
    </row>
    <row r="33" spans="6:26" ht="12.75">
      <c r="F33" s="27"/>
      <c r="G33" s="33"/>
      <c r="H33" s="33"/>
      <c r="I33" s="33"/>
      <c r="J33" s="33"/>
      <c r="K33" s="34"/>
      <c r="L33" s="38">
        <f t="shared" si="0"/>
        <v>0</v>
      </c>
      <c r="M33" s="34"/>
      <c r="N33" s="38"/>
      <c r="O33" s="38"/>
      <c r="P33" s="38"/>
      <c r="Q33" s="38"/>
      <c r="R33" s="38"/>
      <c r="S33" s="38"/>
      <c r="T33" s="38"/>
      <c r="U33" s="35"/>
      <c r="V33" s="38">
        <f t="shared" si="1"/>
        <v>0</v>
      </c>
      <c r="W33" s="21"/>
      <c r="X33" s="5" t="s">
        <v>20</v>
      </c>
      <c r="Y33" s="33"/>
      <c r="Z33" s="28"/>
    </row>
    <row r="34" spans="6:26" ht="12.75">
      <c r="F34" s="27"/>
      <c r="G34" s="33"/>
      <c r="H34" s="33"/>
      <c r="I34" s="33"/>
      <c r="J34" s="33"/>
      <c r="K34" s="34"/>
      <c r="L34" s="38">
        <f t="shared" si="0"/>
        <v>0</v>
      </c>
      <c r="M34" s="34"/>
      <c r="N34" s="38"/>
      <c r="O34" s="38"/>
      <c r="P34" s="38"/>
      <c r="Q34" s="38"/>
      <c r="R34" s="38"/>
      <c r="S34" s="38"/>
      <c r="T34" s="38"/>
      <c r="U34" s="35"/>
      <c r="V34" s="38">
        <f t="shared" si="1"/>
        <v>0</v>
      </c>
      <c r="W34" s="21"/>
      <c r="X34" s="5" t="s">
        <v>21</v>
      </c>
      <c r="Y34" s="33"/>
      <c r="Z34" s="28"/>
    </row>
    <row r="35" spans="6:26" ht="12.75">
      <c r="F35" s="27"/>
      <c r="G35" s="33"/>
      <c r="H35" s="33"/>
      <c r="I35" s="33"/>
      <c r="J35" s="33"/>
      <c r="K35" s="34"/>
      <c r="L35" s="38">
        <f t="shared" si="0"/>
        <v>0</v>
      </c>
      <c r="M35" s="34"/>
      <c r="N35" s="38"/>
      <c r="O35" s="38"/>
      <c r="P35" s="38"/>
      <c r="Q35" s="38"/>
      <c r="R35" s="38"/>
      <c r="S35" s="38"/>
      <c r="T35" s="38"/>
      <c r="U35" s="35"/>
      <c r="V35" s="38">
        <f t="shared" si="1"/>
        <v>0</v>
      </c>
      <c r="W35" s="21"/>
      <c r="X35" s="5" t="s">
        <v>22</v>
      </c>
      <c r="Y35" s="33"/>
      <c r="Z35" s="28"/>
    </row>
    <row r="36" spans="6:26" ht="12.75">
      <c r="F36" s="27"/>
      <c r="G36" s="33"/>
      <c r="H36" s="33"/>
      <c r="I36" s="33"/>
      <c r="J36" s="33"/>
      <c r="K36" s="34"/>
      <c r="L36" s="38">
        <f t="shared" si="0"/>
        <v>0</v>
      </c>
      <c r="M36" s="34"/>
      <c r="N36" s="38"/>
      <c r="O36" s="38"/>
      <c r="P36" s="38"/>
      <c r="Q36" s="38"/>
      <c r="R36" s="38"/>
      <c r="S36" s="38"/>
      <c r="T36" s="38"/>
      <c r="U36" s="35"/>
      <c r="V36" s="38">
        <f t="shared" si="1"/>
        <v>0</v>
      </c>
      <c r="W36" s="21"/>
      <c r="X36" s="6" t="s">
        <v>23</v>
      </c>
      <c r="Y36" s="33"/>
      <c r="Z36" s="28"/>
    </row>
    <row r="37" spans="6:26" ht="13.5" thickBot="1">
      <c r="F37" s="27"/>
      <c r="G37" s="33"/>
      <c r="H37" s="33"/>
      <c r="I37" s="33"/>
      <c r="J37" s="33"/>
      <c r="K37" s="34"/>
      <c r="L37" s="38">
        <f t="shared" si="0"/>
        <v>0</v>
      </c>
      <c r="M37" s="34"/>
      <c r="N37" s="81"/>
      <c r="O37" s="38"/>
      <c r="P37" s="38"/>
      <c r="Q37" s="38"/>
      <c r="R37" s="38"/>
      <c r="S37" s="38"/>
      <c r="T37" s="38"/>
      <c r="U37" s="35"/>
      <c r="V37" s="38">
        <f t="shared" si="1"/>
        <v>0</v>
      </c>
      <c r="W37" s="21"/>
      <c r="Z37" s="28"/>
    </row>
    <row r="38" spans="6:26" ht="13.5" thickBot="1">
      <c r="F38" s="27"/>
      <c r="G38" s="79"/>
      <c r="H38" s="79"/>
      <c r="I38" s="79"/>
      <c r="J38" s="79"/>
      <c r="K38" s="35"/>
      <c r="L38" s="80"/>
      <c r="M38" s="77" t="s">
        <v>53</v>
      </c>
      <c r="N38" s="82"/>
      <c r="O38" s="83"/>
      <c r="P38" s="78"/>
      <c r="Q38" s="78"/>
      <c r="R38" s="78"/>
      <c r="S38" s="78"/>
      <c r="T38" s="78"/>
      <c r="U38" s="35"/>
      <c r="V38" s="78"/>
      <c r="W38" s="21"/>
      <c r="X38" s="29"/>
      <c r="Y38" s="21"/>
      <c r="Z38" s="28"/>
    </row>
    <row r="39" spans="6:26" ht="3.75" customHeight="1">
      <c r="F39" s="27"/>
      <c r="G39" s="21"/>
      <c r="H39" s="21"/>
      <c r="I39" s="21"/>
      <c r="J39" s="21"/>
      <c r="K39" s="21"/>
      <c r="L39" s="21"/>
      <c r="M39" s="21"/>
      <c r="N39" s="21"/>
      <c r="O39" s="21"/>
      <c r="P39" s="21"/>
      <c r="Q39" s="21"/>
      <c r="R39" s="21"/>
      <c r="S39" s="21"/>
      <c r="T39" s="21"/>
      <c r="U39" s="21"/>
      <c r="V39" s="21"/>
      <c r="W39" s="21"/>
      <c r="X39" s="29"/>
      <c r="Y39" s="21"/>
      <c r="Z39" s="28"/>
    </row>
    <row r="40" spans="6:26" ht="13.5" thickBot="1">
      <c r="F40" s="27"/>
      <c r="G40" s="21"/>
      <c r="H40" s="21"/>
      <c r="I40" s="21"/>
      <c r="J40" s="21"/>
      <c r="K40" s="21" t="s">
        <v>30</v>
      </c>
      <c r="L40" s="36">
        <f>SUM(L31:L37)</f>
        <v>0</v>
      </c>
      <c r="M40" s="31" t="s">
        <v>28</v>
      </c>
      <c r="N40" s="36">
        <f>SUM(N31:N38)</f>
        <v>0</v>
      </c>
      <c r="O40" s="36">
        <f aca="true" t="shared" si="2" ref="O40:T40">SUM(O31:O37)</f>
        <v>0</v>
      </c>
      <c r="P40" s="36">
        <f t="shared" si="2"/>
        <v>0</v>
      </c>
      <c r="Q40" s="36">
        <f t="shared" si="2"/>
        <v>0</v>
      </c>
      <c r="R40" s="36">
        <f t="shared" si="2"/>
        <v>0</v>
      </c>
      <c r="S40" s="36">
        <f t="shared" si="2"/>
        <v>0</v>
      </c>
      <c r="T40" s="36">
        <f t="shared" si="2"/>
        <v>0</v>
      </c>
      <c r="U40" s="37"/>
      <c r="V40" s="36">
        <f>SUM(V31:V37)</f>
        <v>0</v>
      </c>
      <c r="W40" s="37"/>
      <c r="X40" s="39"/>
      <c r="Y40" s="37"/>
      <c r="Z40" s="28"/>
    </row>
    <row r="41" spans="6:26" ht="3.75" customHeight="1" thickTop="1">
      <c r="F41" s="27"/>
      <c r="G41" s="21"/>
      <c r="H41" s="21"/>
      <c r="I41" s="21"/>
      <c r="J41" s="21"/>
      <c r="K41" s="21"/>
      <c r="L41" s="21"/>
      <c r="M41" s="31"/>
      <c r="N41" s="22"/>
      <c r="O41" s="22"/>
      <c r="P41" s="22"/>
      <c r="Q41" s="22"/>
      <c r="R41" s="22"/>
      <c r="S41" s="22"/>
      <c r="T41" s="22"/>
      <c r="U41" s="21"/>
      <c r="V41" s="22"/>
      <c r="W41" s="21"/>
      <c r="X41" s="29"/>
      <c r="Y41" s="22"/>
      <c r="Z41" s="28"/>
    </row>
    <row r="42" spans="6:26" ht="13.5" thickBot="1">
      <c r="F42" s="27"/>
      <c r="M42" s="21"/>
      <c r="N42" s="21"/>
      <c r="O42" s="21"/>
      <c r="U42" s="68">
        <f>V40+Y42</f>
        <v>0</v>
      </c>
      <c r="V42" s="70">
        <v>16</v>
      </c>
      <c r="W42" s="12"/>
      <c r="X42" s="32" t="s">
        <v>24</v>
      </c>
      <c r="Y42" s="36">
        <f>SUM(Y31:Y36)</f>
        <v>0</v>
      </c>
      <c r="Z42" s="28"/>
    </row>
    <row r="43" spans="6:26" ht="13.5" thickTop="1">
      <c r="F43" s="27"/>
      <c r="M43" s="21"/>
      <c r="N43" s="21"/>
      <c r="O43" s="21"/>
      <c r="P43" s="70">
        <v>17</v>
      </c>
      <c r="Q43" s="13" t="s">
        <v>29</v>
      </c>
      <c r="R43" s="14"/>
      <c r="S43" s="14"/>
      <c r="T43" s="13"/>
      <c r="U43" s="68"/>
      <c r="V43" s="61"/>
      <c r="W43" s="67"/>
      <c r="X43" s="24"/>
      <c r="Y43" s="68"/>
      <c r="Z43" s="28"/>
    </row>
    <row r="44" spans="6:26" ht="12.75">
      <c r="F44" s="27"/>
      <c r="M44" s="21"/>
      <c r="N44" s="21"/>
      <c r="O44" s="21"/>
      <c r="P44" s="66"/>
      <c r="Q44" s="67"/>
      <c r="R44" s="67"/>
      <c r="S44" s="67"/>
      <c r="T44" s="67"/>
      <c r="U44" s="68"/>
      <c r="V44" s="61"/>
      <c r="W44" s="67"/>
      <c r="X44" s="24"/>
      <c r="Y44" s="68"/>
      <c r="Z44" s="28"/>
    </row>
    <row r="45" spans="6:26" ht="18">
      <c r="F45" s="27"/>
      <c r="G45" s="86" t="s">
        <v>47</v>
      </c>
      <c r="H45" s="87"/>
      <c r="I45" s="87"/>
      <c r="J45" s="87"/>
      <c r="K45" s="87"/>
      <c r="L45" s="87"/>
      <c r="M45" s="87"/>
      <c r="N45" s="87"/>
      <c r="O45" s="87"/>
      <c r="P45" s="87"/>
      <c r="Q45" s="87"/>
      <c r="R45" s="87"/>
      <c r="S45" s="87"/>
      <c r="T45" s="87"/>
      <c r="U45" s="87"/>
      <c r="V45" s="87"/>
      <c r="W45" s="87"/>
      <c r="X45" s="87"/>
      <c r="Y45" s="87"/>
      <c r="Z45" s="28"/>
    </row>
    <row r="46" spans="6:26" ht="12.75">
      <c r="F46" s="27"/>
      <c r="G46" s="40" t="str">
        <f>G21</f>
        <v>WINTER 2002</v>
      </c>
      <c r="H46" s="41"/>
      <c r="I46" s="41"/>
      <c r="J46" s="42"/>
      <c r="K46" s="50"/>
      <c r="L46" s="59"/>
      <c r="M46" s="50"/>
      <c r="N46" s="50"/>
      <c r="O46" s="50"/>
      <c r="P46" s="50"/>
      <c r="Q46" s="50"/>
      <c r="R46" s="50"/>
      <c r="S46" s="54"/>
      <c r="T46" s="54"/>
      <c r="U46" s="54"/>
      <c r="V46" s="54"/>
      <c r="W46" s="54"/>
      <c r="X46" s="54"/>
      <c r="Y46" s="50"/>
      <c r="Z46" s="45"/>
    </row>
    <row r="47" spans="6:26" ht="12.75">
      <c r="F47" s="27"/>
      <c r="G47" s="46" t="s">
        <v>30</v>
      </c>
      <c r="H47" s="47"/>
      <c r="I47" s="46" t="s">
        <v>39</v>
      </c>
      <c r="J47" s="47"/>
      <c r="K47" s="43" t="s">
        <v>51</v>
      </c>
      <c r="L47" s="44"/>
      <c r="M47" s="44"/>
      <c r="N47" s="44"/>
      <c r="O47" s="44"/>
      <c r="P47" s="44"/>
      <c r="Q47" s="44"/>
      <c r="R47" s="44"/>
      <c r="S47" s="44"/>
      <c r="T47" s="44"/>
      <c r="U47" s="44"/>
      <c r="V47" s="44"/>
      <c r="W47" s="44"/>
      <c r="X47" s="44"/>
      <c r="Y47" s="44"/>
      <c r="Z47" s="45"/>
    </row>
    <row r="48" spans="6:26" ht="12.75">
      <c r="F48" s="27"/>
      <c r="G48" s="49" t="s">
        <v>31</v>
      </c>
      <c r="H48" s="49" t="s">
        <v>32</v>
      </c>
      <c r="I48" s="49" t="s">
        <v>31</v>
      </c>
      <c r="J48" s="49" t="s">
        <v>32</v>
      </c>
      <c r="K48" s="43"/>
      <c r="L48" s="48"/>
      <c r="M48" s="48"/>
      <c r="N48" s="48"/>
      <c r="O48" s="48"/>
      <c r="P48" s="48"/>
      <c r="Q48" s="48"/>
      <c r="R48" s="48"/>
      <c r="S48" s="48"/>
      <c r="T48" s="48"/>
      <c r="U48" s="48"/>
      <c r="V48" s="48"/>
      <c r="W48" s="48"/>
      <c r="X48" s="48"/>
      <c r="Y48" s="48"/>
      <c r="Z48" s="45"/>
    </row>
    <row r="49" spans="6:26" ht="12.75">
      <c r="F49" s="27"/>
      <c r="G49" s="57"/>
      <c r="H49" s="57"/>
      <c r="I49" s="57"/>
      <c r="J49" s="57"/>
      <c r="K49" s="43"/>
      <c r="L49" s="48"/>
      <c r="M49" s="48"/>
      <c r="N49" s="48"/>
      <c r="O49" s="48"/>
      <c r="P49" s="48"/>
      <c r="Q49" s="48"/>
      <c r="R49" s="48"/>
      <c r="S49" s="48"/>
      <c r="T49" s="48"/>
      <c r="U49" s="48"/>
      <c r="V49" s="48"/>
      <c r="W49" s="48"/>
      <c r="X49" s="48"/>
      <c r="Y49" s="48"/>
      <c r="Z49" s="45"/>
    </row>
    <row r="50" spans="6:26" ht="12.75">
      <c r="F50" s="27"/>
      <c r="G50" s="40" t="s">
        <v>40</v>
      </c>
      <c r="H50" s="41"/>
      <c r="I50" s="41"/>
      <c r="J50" s="42"/>
      <c r="K50" s="50"/>
      <c r="L50" s="50"/>
      <c r="M50" s="50"/>
      <c r="N50" s="50"/>
      <c r="O50" s="50"/>
      <c r="P50" s="50"/>
      <c r="Q50" s="50"/>
      <c r="R50" s="50"/>
      <c r="S50" s="50"/>
      <c r="T50" s="50"/>
      <c r="U50" s="50"/>
      <c r="V50" s="50"/>
      <c r="W50" s="50"/>
      <c r="X50" s="50"/>
      <c r="Y50" s="50"/>
      <c r="Z50" s="45"/>
    </row>
    <row r="51" spans="6:26" ht="12.75">
      <c r="F51" s="27"/>
      <c r="G51" s="51" t="s">
        <v>30</v>
      </c>
      <c r="H51" s="42"/>
      <c r="I51" s="51" t="s">
        <v>39</v>
      </c>
      <c r="J51" s="42"/>
      <c r="K51" s="43" t="s">
        <v>52</v>
      </c>
      <c r="L51" s="44"/>
      <c r="M51" s="44"/>
      <c r="N51" s="50"/>
      <c r="O51" s="50"/>
      <c r="P51" s="43" t="s">
        <v>41</v>
      </c>
      <c r="Q51" s="44"/>
      <c r="R51" s="44"/>
      <c r="S51" s="44"/>
      <c r="T51" s="44"/>
      <c r="U51" s="50"/>
      <c r="V51" s="43" t="s">
        <v>33</v>
      </c>
      <c r="W51" s="44"/>
      <c r="X51" s="44"/>
      <c r="Y51" s="44"/>
      <c r="Z51" s="45"/>
    </row>
    <row r="52" spans="6:26" ht="13.5" thickBot="1">
      <c r="F52" s="27"/>
      <c r="G52" s="58"/>
      <c r="H52" s="58"/>
      <c r="I52" s="58"/>
      <c r="J52" s="58"/>
      <c r="K52" s="52"/>
      <c r="L52" s="52"/>
      <c r="M52" s="52"/>
      <c r="N52" s="52"/>
      <c r="O52" s="52"/>
      <c r="P52" s="52"/>
      <c r="Q52" s="52"/>
      <c r="R52" s="52"/>
      <c r="S52" s="52"/>
      <c r="T52" s="52"/>
      <c r="U52" s="52"/>
      <c r="V52" s="52"/>
      <c r="W52" s="52"/>
      <c r="X52" s="52"/>
      <c r="Y52" s="52"/>
      <c r="Z52" s="53"/>
    </row>
    <row r="53" spans="6:26" ht="12.75">
      <c r="F53" s="75"/>
      <c r="G53" s="44"/>
      <c r="H53" s="44"/>
      <c r="I53" s="44"/>
      <c r="J53" s="44"/>
      <c r="K53" s="44"/>
      <c r="L53" s="44"/>
      <c r="M53" s="44"/>
      <c r="N53" s="44"/>
      <c r="O53" s="44"/>
      <c r="P53" s="44"/>
      <c r="Q53" s="44"/>
      <c r="R53" s="44"/>
      <c r="S53" s="44"/>
      <c r="T53" s="44"/>
      <c r="U53" s="44"/>
      <c r="V53" s="44"/>
      <c r="W53" s="44"/>
      <c r="X53" s="44"/>
      <c r="Y53" s="44"/>
      <c r="Z53" s="69"/>
    </row>
    <row r="59" ht="12.75">
      <c r="G59" s="55"/>
    </row>
    <row r="68" ht="12.75">
      <c r="J68" s="56"/>
    </row>
  </sheetData>
  <mergeCells count="3">
    <mergeCell ref="G22:Y22"/>
    <mergeCell ref="I20:Y20"/>
    <mergeCell ref="G45:Y45"/>
  </mergeCells>
  <printOptions/>
  <pageMargins left="0.5" right="0.5" top="1" bottom="0.5" header="0.5" footer="0.5"/>
  <pageSetup cellComments="asDisplayed" fitToHeight="1" fitToWidth="1" horizontalDpi="600" verticalDpi="600" orientation="landscape" paperSize="5" scale="61" r:id="rId4"/>
  <headerFooter alignWithMargins="0">
    <oddHeader>&amp;C&amp;"Arial,Bold"&amp;14A Quick Guide to the RFA Mode I  Individual Workload Statement</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2003-08-07T14:44:38Z</cp:lastPrinted>
  <dcterms:created xsi:type="dcterms:W3CDTF">2002-02-18T13:06:25Z</dcterms:created>
  <dcterms:modified xsi:type="dcterms:W3CDTF">2003-08-07T14:44:40Z</dcterms:modified>
  <cp:category/>
  <cp:version/>
  <cp:contentType/>
  <cp:contentStatus/>
</cp:coreProperties>
</file>